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<sst xmlns="http://schemas.openxmlformats.org/spreadsheetml/2006/main" count="49" uniqueCount="44">
  <si>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</si>
  <si>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</si>
  <si>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אפיק השקעה</t>
  </si>
  <si>
    <t>טווח סטיה</t>
  </si>
  <si>
    <t>מדד ייחוס</t>
  </si>
  <si>
    <t xml:space="preserve">מניות </t>
  </si>
  <si>
    <t>±6%</t>
  </si>
  <si>
    <t>±5%</t>
  </si>
  <si>
    <t>50% - ממשלתי צמוד 2-5 שנים</t>
  </si>
  <si>
    <t>50% - ממשלתי שקלי 2-5 שנים</t>
  </si>
  <si>
    <t xml:space="preserve">אג"ח קונצרני </t>
  </si>
  <si>
    <t>קרנות השקעה וגידור</t>
  </si>
  <si>
    <t>מזומן</t>
  </si>
  <si>
    <t>ריבית בנק ישראל</t>
  </si>
  <si>
    <t>אחרים#</t>
  </si>
  <si>
    <t>סה"כ##</t>
  </si>
  <si>
    <t>חשיפה למט"ח</t>
  </si>
  <si>
    <t xml:space="preserve">הוצאות ישירות </t>
  </si>
  <si>
    <t xml:space="preserve"> אג"ח ממשלתי ומק"מ</t>
  </si>
  <si>
    <t>ביום 26/03/2024 אישר דירקטוריון הקופה עדכון למדיניות ההשקעה הצפויה לשנת 2024.</t>
  </si>
  <si>
    <t xml:space="preserve">מדיניות השקעות צפויה לשנת 2024 - קופת תגמולים אל על מתמחה אג"ח </t>
  </si>
  <si>
    <t xml:space="preserve">מדיניות השקעה צפויה לשנת 2024 של קופת"ג לעובדי אל על - מתמחה אג"ח </t>
  </si>
  <si>
    <t>שיעור החשיפה ליום 27.2.2024</t>
  </si>
  <si>
    <t>שיעור חשיפה מעודכן  2024</t>
  </si>
  <si>
    <t>גבולות שיעור חשיפה צפויה</t>
  </si>
  <si>
    <t>0%-6%</t>
  </si>
  <si>
    <t>20% - ת"א 125</t>
  </si>
  <si>
    <t>80% -  שקליMSCI AC</t>
  </si>
  <si>
    <t>33%-43%</t>
  </si>
  <si>
    <t>49%-61%</t>
  </si>
  <si>
    <t xml:space="preserve">30% - תל בונד 60            </t>
  </si>
  <si>
    <t>30% - תל בונד שקלי 50</t>
  </si>
  <si>
    <t>Bloomberg us corporate bond index - 40% שקלי</t>
  </si>
  <si>
    <t>8%-0%</t>
  </si>
  <si>
    <t xml:space="preserve">20% - תל אביב 125            </t>
  </si>
  <si>
    <t>MSCI AC – 55% שקלי</t>
  </si>
  <si>
    <t>Bloomberg us corporate bond index - 25% שקלי</t>
  </si>
  <si>
    <t>0%-9%</t>
  </si>
  <si>
    <t>0%-5%</t>
  </si>
  <si>
    <t>ממשלתי שקלי 2-5 שנים</t>
  </si>
  <si>
    <t>9%-21%</t>
  </si>
  <si>
    <t>להלן מדיניות ההשקעה הצפויה המעודכנת לשנת 2024 לרבות מדדי הייחוס כפי שאושרה בדירקטוריון:</t>
  </si>
  <si>
    <t>עודכן בתאריך 26/03/2024</t>
  </si>
  <si>
    <t>במסגרת העדכון הגדלה לחשיפה לאג"ח קונצרני בשיעור של 3% ע"ח החשיפה לאג"ח ממשלתי.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</si>
</sst>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b/>
      <u val="single"/>
      <sz val="12"/>
      <color indexed="8"/>
      <name val="David"/>
      <family val="2"/>
    </font>
    <font>
      <b/>
      <sz val="11"/>
      <color indexed="8"/>
      <name val="David"/>
      <family val="2"/>
    </font>
    <font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2"/>
      <color rgb="FF000000"/>
      <name val="David"/>
      <family val="2"/>
    </font>
    <font>
      <sz val="11"/>
      <color theme="1"/>
      <name val="David"/>
      <family val="2"/>
    </font>
    <font>
      <b/>
      <u val="single"/>
      <sz val="12"/>
      <color rgb="FF000000"/>
      <name val="David"/>
      <family val="2"/>
    </font>
    <font>
      <b/>
      <sz val="11"/>
      <color rgb="FF000000"/>
      <name val="David"/>
      <family val="2"/>
    </font>
    <font>
      <sz val="12"/>
      <color rgb="FF000000"/>
      <name val="David"/>
      <family val="2"/>
    </font>
    <font>
      <b/>
      <sz val="12"/>
      <color theme="1"/>
      <name val="David"/>
      <family val="2"/>
    </font>
    <font>
      <sz val="11"/>
      <color rgb="FF000000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readingOrder="1"/>
    </xf>
    <xf numFmtId="14" fontId="43" fillId="0" borderId="0" xfId="0" applyNumberFormat="1" applyFont="1" applyAlignment="1">
      <alignment horizontal="left" readingOrder="2"/>
    </xf>
    <xf numFmtId="0" fontId="44" fillId="0" borderId="0" xfId="0" applyFont="1" applyAlignment="1">
      <alignment/>
    </xf>
    <xf numFmtId="0" fontId="43" fillId="0" borderId="0" xfId="0" applyFont="1" applyAlignment="1">
      <alignment horizontal="left" readingOrder="2"/>
    </xf>
    <xf numFmtId="0" fontId="45" fillId="0" borderId="0" xfId="0" applyFont="1" applyAlignment="1">
      <alignment horizontal="center" wrapText="1" readingOrder="2"/>
    </xf>
    <xf numFmtId="0" fontId="43" fillId="0" borderId="0" xfId="0" applyFont="1" applyAlignment="1">
      <alignment wrapText="1" readingOrder="2"/>
    </xf>
    <xf numFmtId="0" fontId="45" fillId="0" borderId="0" xfId="0" applyFont="1" applyAlignment="1">
      <alignment horizontal="center" wrapText="1" readingOrder="2"/>
    </xf>
    <xf numFmtId="0" fontId="43" fillId="0" borderId="0" xfId="0" applyFont="1" applyAlignment="1">
      <alignment horizontal="right" readingOrder="2"/>
    </xf>
    <xf numFmtId="0" fontId="43" fillId="0" borderId="0" xfId="0" applyFont="1" applyAlignment="1">
      <alignment vertical="center" wrapText="1" readingOrder="2"/>
    </xf>
    <xf numFmtId="0" fontId="43" fillId="33" borderId="0" xfId="0" applyFont="1" applyFill="1" applyAlignment="1">
      <alignment vertical="center" wrapText="1" readingOrder="2"/>
    </xf>
    <xf numFmtId="0" fontId="46" fillId="0" borderId="0" xfId="0" applyFont="1" applyAlignment="1">
      <alignment readingOrder="1"/>
    </xf>
    <xf numFmtId="0" fontId="43" fillId="0" borderId="0" xfId="0" applyFont="1" applyAlignment="1">
      <alignment vertical="center" wrapText="1" readingOrder="2"/>
    </xf>
    <xf numFmtId="0" fontId="43" fillId="0" borderId="0" xfId="0" applyFont="1" applyAlignment="1">
      <alignment horizontal="right" readingOrder="2"/>
    </xf>
    <xf numFmtId="0" fontId="45" fillId="0" borderId="10" xfId="0" applyFont="1" applyBorder="1" applyAlignment="1">
      <alignment horizontal="center" vertical="center" readingOrder="2"/>
    </xf>
    <xf numFmtId="0" fontId="47" fillId="0" borderId="0" xfId="0" applyFont="1" applyAlignment="1">
      <alignment readingOrder="1"/>
    </xf>
    <xf numFmtId="0" fontId="43" fillId="2" borderId="11" xfId="0" applyFont="1" applyFill="1" applyBorder="1" applyAlignment="1">
      <alignment horizontal="center" vertical="center" wrapText="1" readingOrder="2"/>
    </xf>
    <xf numFmtId="0" fontId="48" fillId="0" borderId="11" xfId="0" applyFont="1" applyBorder="1" applyAlignment="1">
      <alignment horizontal="center" vertical="center" wrapText="1" readingOrder="2"/>
    </xf>
    <xf numFmtId="9" fontId="48" fillId="0" borderId="11" xfId="0" applyNumberFormat="1" applyFont="1" applyBorder="1" applyAlignment="1">
      <alignment horizontal="center" vertical="center" readingOrder="1"/>
    </xf>
    <xf numFmtId="0" fontId="48" fillId="0" borderId="11" xfId="0" applyFont="1" applyBorder="1" applyAlignment="1">
      <alignment horizontal="center" vertical="center" readingOrder="1"/>
    </xf>
    <xf numFmtId="0" fontId="48" fillId="34" borderId="11" xfId="0" applyFont="1" applyFill="1" applyBorder="1" applyAlignment="1">
      <alignment horizontal="center" vertical="center" wrapText="1" readingOrder="1"/>
    </xf>
    <xf numFmtId="0" fontId="48" fillId="0" borderId="11" xfId="0" applyFont="1" applyBorder="1" applyAlignment="1">
      <alignment horizontal="center" vertical="center" wrapText="1" readingOrder="2"/>
    </xf>
    <xf numFmtId="0" fontId="48" fillId="0" borderId="11" xfId="0" applyFont="1" applyBorder="1" applyAlignment="1">
      <alignment horizontal="center" vertical="center" readingOrder="2"/>
    </xf>
    <xf numFmtId="9" fontId="48" fillId="0" borderId="11" xfId="0" applyNumberFormat="1" applyFont="1" applyFill="1" applyBorder="1" applyAlignment="1">
      <alignment horizontal="center" vertical="center" wrapText="1" readingOrder="1"/>
    </xf>
    <xf numFmtId="9" fontId="48" fillId="0" borderId="11" xfId="0" applyNumberFormat="1" applyFont="1" applyBorder="1" applyAlignment="1">
      <alignment horizontal="center" vertical="center" wrapText="1" readingOrder="1"/>
    </xf>
    <xf numFmtId="0" fontId="48" fillId="34" borderId="11" xfId="0" applyFont="1" applyFill="1" applyBorder="1" applyAlignment="1">
      <alignment horizontal="center" vertical="center" wrapText="1" readingOrder="2"/>
    </xf>
    <xf numFmtId="0" fontId="48" fillId="0" borderId="11" xfId="0" applyFont="1" applyBorder="1" applyAlignment="1">
      <alignment horizontal="center" vertical="center" readingOrder="2"/>
    </xf>
    <xf numFmtId="9" fontId="48" fillId="0" borderId="11" xfId="0" applyNumberFormat="1" applyFont="1" applyBorder="1" applyAlignment="1">
      <alignment horizontal="center" vertical="center" readingOrder="1"/>
    </xf>
    <xf numFmtId="0" fontId="48" fillId="0" borderId="11" xfId="0" applyFont="1" applyBorder="1" applyAlignment="1">
      <alignment horizontal="center" vertical="center" readingOrder="1"/>
    </xf>
    <xf numFmtId="0" fontId="48" fillId="34" borderId="11" xfId="0" applyFont="1" applyFill="1" applyBorder="1" applyAlignment="1">
      <alignment horizontal="center" vertical="center" wrapText="1" readingOrder="1"/>
    </xf>
    <xf numFmtId="0" fontId="48" fillId="0" borderId="11" xfId="0" applyFont="1" applyBorder="1" applyAlignment="1">
      <alignment horizontal="center" vertical="center" wrapText="1" readingOrder="1"/>
    </xf>
    <xf numFmtId="0" fontId="49" fillId="0" borderId="0" xfId="0" applyFont="1" applyBorder="1" applyAlignment="1">
      <alignment readingOrder="1"/>
    </xf>
    <xf numFmtId="0" fontId="44" fillId="0" borderId="0" xfId="0" applyFont="1" applyBorder="1" applyAlignment="1">
      <alignment/>
    </xf>
    <xf numFmtId="0" fontId="46" fillId="0" borderId="12" xfId="0" applyFont="1" applyBorder="1" applyAlignment="1">
      <alignment readingOrder="2"/>
    </xf>
    <xf numFmtId="10" fontId="46" fillId="0" borderId="13" xfId="0" applyNumberFormat="1" applyFont="1" applyBorder="1" applyAlignment="1">
      <alignment readingOrder="1"/>
    </xf>
    <xf numFmtId="0" fontId="46" fillId="0" borderId="0" xfId="0" applyFont="1" applyBorder="1" applyAlignment="1">
      <alignment readingOrder="2"/>
    </xf>
    <xf numFmtId="10" fontId="46" fillId="0" borderId="0" xfId="0" applyNumberFormat="1" applyFont="1" applyBorder="1" applyAlignment="1">
      <alignment readingOrder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0</xdr:rowOff>
    </xdr:from>
    <xdr:to>
      <xdr:col>9</xdr:col>
      <xdr:colOff>333375</xdr:colOff>
      <xdr:row>4</xdr:row>
      <xdr:rowOff>190500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1466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rightToLeft="1" tabSelected="1" zoomScalePageLayoutView="0" workbookViewId="0" topLeftCell="A1">
      <selection activeCell="I17" sqref="I17"/>
    </sheetView>
  </sheetViews>
  <sheetFormatPr defaultColWidth="9.140625" defaultRowHeight="15"/>
  <cols>
    <col min="1" max="1" width="1.57421875" style="3" customWidth="1"/>
    <col min="2" max="2" width="17.7109375" style="3" bestFit="1" customWidth="1"/>
    <col min="3" max="3" width="12.7109375" style="3" bestFit="1" customWidth="1"/>
    <col min="4" max="4" width="11.57421875" style="3" bestFit="1" customWidth="1"/>
    <col min="5" max="5" width="5.140625" style="3" bestFit="1" customWidth="1"/>
    <col min="6" max="6" width="11.140625" style="3" bestFit="1" customWidth="1"/>
    <col min="7" max="7" width="17.140625" style="3" bestFit="1" customWidth="1"/>
    <col min="8" max="16384" width="9.00390625" style="3" customWidth="1"/>
  </cols>
  <sheetData>
    <row r="1" spans="2:11" ht="15.75">
      <c r="B1" s="1"/>
      <c r="C1" s="1"/>
      <c r="D1" s="1"/>
      <c r="E1" s="1"/>
      <c r="F1" s="1"/>
      <c r="G1" s="2">
        <v>45377</v>
      </c>
      <c r="H1" s="1"/>
      <c r="I1" s="1"/>
      <c r="J1" s="1"/>
      <c r="K1" s="1"/>
    </row>
    <row r="2" spans="2:11" ht="15.75">
      <c r="B2" s="1"/>
      <c r="C2" s="1"/>
      <c r="D2" s="1"/>
      <c r="E2" s="1"/>
      <c r="F2" s="1"/>
      <c r="G2" s="4"/>
      <c r="H2" s="1"/>
      <c r="I2" s="1"/>
      <c r="J2" s="1"/>
      <c r="K2" s="1"/>
    </row>
    <row r="3" spans="2:11" ht="15.75">
      <c r="B3" s="5" t="s">
        <v>21</v>
      </c>
      <c r="C3" s="5"/>
      <c r="D3" s="5"/>
      <c r="E3" s="5"/>
      <c r="F3" s="5"/>
      <c r="G3" s="6"/>
      <c r="H3" s="6"/>
      <c r="J3" s="6"/>
      <c r="K3" s="6"/>
    </row>
    <row r="4" spans="2:11" ht="15.75">
      <c r="B4" s="5" t="s">
        <v>42</v>
      </c>
      <c r="C4" s="5"/>
      <c r="D4" s="5"/>
      <c r="E4" s="5"/>
      <c r="F4" s="5"/>
      <c r="G4" s="6"/>
      <c r="H4" s="6"/>
      <c r="J4" s="6"/>
      <c r="K4" s="6"/>
    </row>
    <row r="5" spans="2:11" ht="15.75">
      <c r="B5" s="7"/>
      <c r="C5" s="7"/>
      <c r="D5" s="7"/>
      <c r="E5" s="7"/>
      <c r="F5" s="7"/>
      <c r="G5" s="6"/>
      <c r="H5" s="6"/>
      <c r="J5" s="6"/>
      <c r="K5" s="6"/>
    </row>
    <row r="6" spans="2:11" ht="15.75">
      <c r="B6" s="8" t="s">
        <v>0</v>
      </c>
      <c r="C6" s="1"/>
      <c r="D6" s="1"/>
      <c r="E6" s="1"/>
      <c r="F6" s="1"/>
      <c r="G6" s="1"/>
      <c r="H6" s="1"/>
      <c r="I6" s="1"/>
      <c r="J6" s="1"/>
      <c r="K6" s="1"/>
    </row>
    <row r="7" spans="2:11" ht="36.75" customHeight="1">
      <c r="B7" s="9" t="s">
        <v>1</v>
      </c>
      <c r="C7" s="9"/>
      <c r="D7" s="9"/>
      <c r="E7" s="9"/>
      <c r="F7" s="9"/>
      <c r="G7" s="9"/>
      <c r="H7" s="9"/>
      <c r="I7" s="9"/>
      <c r="J7" s="9"/>
      <c r="K7" s="9"/>
    </row>
    <row r="8" spans="2:11" ht="18.75" customHeight="1">
      <c r="B8" s="10" t="s">
        <v>19</v>
      </c>
      <c r="C8" s="10"/>
      <c r="D8" s="10"/>
      <c r="E8" s="10"/>
      <c r="F8" s="10"/>
      <c r="G8" s="10"/>
      <c r="H8" s="10"/>
      <c r="I8" s="10"/>
      <c r="J8" s="10"/>
      <c r="K8" s="10"/>
    </row>
    <row r="9" spans="2:12" ht="15" customHeight="1">
      <c r="B9" s="9" t="s">
        <v>43</v>
      </c>
      <c r="C9" s="9"/>
      <c r="D9" s="9"/>
      <c r="E9" s="9"/>
      <c r="F9" s="9"/>
      <c r="G9" s="9"/>
      <c r="H9" s="9"/>
      <c r="I9" s="9"/>
      <c r="J9" s="9"/>
      <c r="K9" s="9"/>
      <c r="L9" s="11"/>
    </row>
    <row r="10" spans="2:12" ht="7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1"/>
    </row>
    <row r="11" spans="2:11" ht="12.75" customHeight="1">
      <c r="B11" s="13" t="s">
        <v>41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9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6.5" thickBot="1">
      <c r="B13" s="14" t="s">
        <v>20</v>
      </c>
      <c r="C13" s="14"/>
      <c r="D13" s="14"/>
      <c r="E13" s="14"/>
      <c r="F13" s="14"/>
      <c r="G13" s="14"/>
      <c r="H13" s="15"/>
      <c r="I13" s="15"/>
      <c r="J13" s="15"/>
      <c r="K13" s="15"/>
    </row>
    <row r="14" spans="2:11" ht="32.25" thickBot="1">
      <c r="B14" s="16" t="s">
        <v>2</v>
      </c>
      <c r="C14" s="16" t="s">
        <v>22</v>
      </c>
      <c r="D14" s="16" t="s">
        <v>23</v>
      </c>
      <c r="E14" s="16" t="s">
        <v>3</v>
      </c>
      <c r="F14" s="16" t="s">
        <v>24</v>
      </c>
      <c r="G14" s="16" t="s">
        <v>4</v>
      </c>
      <c r="H14" s="15"/>
      <c r="I14" s="15"/>
      <c r="J14" s="15"/>
      <c r="K14" s="15"/>
    </row>
    <row r="15" spans="2:11" ht="16.5" thickBot="1">
      <c r="B15" s="17" t="s">
        <v>5</v>
      </c>
      <c r="C15" s="18">
        <v>0</v>
      </c>
      <c r="D15" s="18">
        <v>0</v>
      </c>
      <c r="E15" s="19" t="s">
        <v>6</v>
      </c>
      <c r="F15" s="20" t="s">
        <v>25</v>
      </c>
      <c r="G15" s="21" t="s">
        <v>26</v>
      </c>
      <c r="H15" s="15"/>
      <c r="I15" s="15"/>
      <c r="J15" s="15"/>
      <c r="K15" s="15"/>
    </row>
    <row r="16" spans="2:11" ht="32.25" thickBot="1">
      <c r="B16" s="17"/>
      <c r="C16" s="18"/>
      <c r="D16" s="18"/>
      <c r="E16" s="19"/>
      <c r="F16" s="20"/>
      <c r="G16" s="21" t="s">
        <v>27</v>
      </c>
      <c r="H16" s="15"/>
      <c r="I16" s="15"/>
      <c r="J16" s="15"/>
      <c r="K16" s="15"/>
    </row>
    <row r="17" spans="2:11" ht="32.25" thickBot="1">
      <c r="B17" s="22" t="s">
        <v>18</v>
      </c>
      <c r="C17" s="18">
        <v>0.39</v>
      </c>
      <c r="D17" s="23">
        <v>0.38</v>
      </c>
      <c r="E17" s="19" t="s">
        <v>7</v>
      </c>
      <c r="F17" s="20" t="s">
        <v>28</v>
      </c>
      <c r="G17" s="21" t="s">
        <v>8</v>
      </c>
      <c r="H17" s="15"/>
      <c r="I17" s="15"/>
      <c r="J17" s="15"/>
      <c r="K17" s="15"/>
    </row>
    <row r="18" spans="2:7" ht="32.25" thickBot="1">
      <c r="B18" s="22"/>
      <c r="C18" s="18"/>
      <c r="D18" s="23"/>
      <c r="E18" s="19"/>
      <c r="F18" s="20"/>
      <c r="G18" s="21" t="s">
        <v>9</v>
      </c>
    </row>
    <row r="19" spans="2:7" ht="16.5" thickBot="1">
      <c r="B19" s="22" t="s">
        <v>10</v>
      </c>
      <c r="C19" s="18">
        <v>0.54</v>
      </c>
      <c r="D19" s="23">
        <v>0.55</v>
      </c>
      <c r="E19" s="19" t="s">
        <v>6</v>
      </c>
      <c r="F19" s="20" t="s">
        <v>29</v>
      </c>
      <c r="G19" s="21" t="s">
        <v>30</v>
      </c>
    </row>
    <row r="20" spans="2:7" ht="32.25" thickBot="1">
      <c r="B20" s="22"/>
      <c r="C20" s="18"/>
      <c r="D20" s="23"/>
      <c r="E20" s="19"/>
      <c r="F20" s="20"/>
      <c r="G20" s="21" t="s">
        <v>31</v>
      </c>
    </row>
    <row r="21" spans="2:7" ht="48" thickBot="1">
      <c r="B21" s="22"/>
      <c r="C21" s="18"/>
      <c r="D21" s="23"/>
      <c r="E21" s="19"/>
      <c r="F21" s="20"/>
      <c r="G21" s="21" t="s">
        <v>32</v>
      </c>
    </row>
    <row r="22" spans="2:7" ht="16.5" thickBot="1">
      <c r="B22" s="22" t="s">
        <v>11</v>
      </c>
      <c r="C22" s="18">
        <v>0.03</v>
      </c>
      <c r="D22" s="24">
        <v>0.03</v>
      </c>
      <c r="E22" s="19" t="s">
        <v>7</v>
      </c>
      <c r="F22" s="25" t="s">
        <v>33</v>
      </c>
      <c r="G22" s="21" t="s">
        <v>34</v>
      </c>
    </row>
    <row r="23" spans="2:7" ht="32.25" thickBot="1">
      <c r="B23" s="22"/>
      <c r="C23" s="18"/>
      <c r="D23" s="24"/>
      <c r="E23" s="19"/>
      <c r="F23" s="25"/>
      <c r="G23" s="21" t="s">
        <v>35</v>
      </c>
    </row>
    <row r="24" spans="2:7" ht="48" thickBot="1">
      <c r="B24" s="22"/>
      <c r="C24" s="18"/>
      <c r="D24" s="24"/>
      <c r="E24" s="19"/>
      <c r="F24" s="25"/>
      <c r="G24" s="21" t="s">
        <v>36</v>
      </c>
    </row>
    <row r="25" spans="2:7" ht="16.5" thickBot="1">
      <c r="B25" s="26" t="s">
        <v>12</v>
      </c>
      <c r="C25" s="27">
        <v>0.04</v>
      </c>
      <c r="D25" s="27">
        <v>0.04</v>
      </c>
      <c r="E25" s="28" t="s">
        <v>7</v>
      </c>
      <c r="F25" s="29" t="s">
        <v>37</v>
      </c>
      <c r="G25" s="21" t="s">
        <v>13</v>
      </c>
    </row>
    <row r="26" spans="2:7" ht="15.75" thickBot="1">
      <c r="B26" s="22" t="s">
        <v>14</v>
      </c>
      <c r="C26" s="18">
        <v>0</v>
      </c>
      <c r="D26" s="18">
        <v>0</v>
      </c>
      <c r="E26" s="19" t="s">
        <v>7</v>
      </c>
      <c r="F26" s="20" t="s">
        <v>38</v>
      </c>
      <c r="G26" s="17" t="s">
        <v>39</v>
      </c>
    </row>
    <row r="27" spans="2:7" ht="15.75" thickBot="1">
      <c r="B27" s="22"/>
      <c r="C27" s="18"/>
      <c r="D27" s="18"/>
      <c r="E27" s="19"/>
      <c r="F27" s="20"/>
      <c r="G27" s="17"/>
    </row>
    <row r="28" spans="2:12" s="32" customFormat="1" ht="16.5" thickBot="1">
      <c r="B28" s="26" t="s">
        <v>15</v>
      </c>
      <c r="C28" s="27">
        <f>SUM(C15:C27)</f>
        <v>1</v>
      </c>
      <c r="D28" s="27">
        <f>SUM(D15:D27)</f>
        <v>1</v>
      </c>
      <c r="E28" s="28"/>
      <c r="F28" s="29"/>
      <c r="G28" s="30"/>
      <c r="H28" s="31"/>
      <c r="I28" s="31"/>
      <c r="J28" s="31"/>
      <c r="K28" s="31"/>
      <c r="L28" s="31"/>
    </row>
    <row r="29" spans="2:7" ht="16.5" thickBot="1">
      <c r="B29" s="26" t="s">
        <v>16</v>
      </c>
      <c r="C29" s="27">
        <v>0.1605</v>
      </c>
      <c r="D29" s="27">
        <v>0.15</v>
      </c>
      <c r="E29" s="28" t="s">
        <v>6</v>
      </c>
      <c r="F29" s="29" t="s">
        <v>40</v>
      </c>
      <c r="G29" s="30"/>
    </row>
    <row r="31" ht="15.75" thickBot="1"/>
    <row r="32" spans="2:3" ht="15.75" thickBot="1">
      <c r="B32" s="33" t="s">
        <v>17</v>
      </c>
      <c r="C32" s="34">
        <v>0.0007</v>
      </c>
    </row>
    <row r="45" spans="2:3" s="32" customFormat="1" ht="15">
      <c r="B45" s="35"/>
      <c r="C45" s="36"/>
    </row>
  </sheetData>
  <sheetProtection/>
  <mergeCells count="33">
    <mergeCell ref="E26:E27"/>
    <mergeCell ref="F26:F27"/>
    <mergeCell ref="G26:G27"/>
    <mergeCell ref="D15:D16"/>
    <mergeCell ref="D17:D18"/>
    <mergeCell ref="D19:D21"/>
    <mergeCell ref="B22:B24"/>
    <mergeCell ref="C22:C24"/>
    <mergeCell ref="D22:D24"/>
    <mergeCell ref="E22:E24"/>
    <mergeCell ref="F22:F24"/>
    <mergeCell ref="B26:B27"/>
    <mergeCell ref="C26:C27"/>
    <mergeCell ref="D26:D27"/>
    <mergeCell ref="B19:B21"/>
    <mergeCell ref="C19:C21"/>
    <mergeCell ref="E19:E21"/>
    <mergeCell ref="F19:F21"/>
    <mergeCell ref="B15:B16"/>
    <mergeCell ref="C15:C16"/>
    <mergeCell ref="E15:E16"/>
    <mergeCell ref="F15:F16"/>
    <mergeCell ref="B17:B18"/>
    <mergeCell ref="C17:C18"/>
    <mergeCell ref="E17:E18"/>
    <mergeCell ref="F17:F18"/>
    <mergeCell ref="B9:K9"/>
    <mergeCell ref="B3:F3"/>
    <mergeCell ref="B4:F4"/>
    <mergeCell ref="B13:G13"/>
    <mergeCell ref="B7:K7"/>
    <mergeCell ref="B8:K8"/>
    <mergeCell ref="B11:K1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Bachar</dc:creator>
  <cp:keywords/>
  <dc:description/>
  <cp:lastModifiedBy>Robert Bachar</cp:lastModifiedBy>
  <cp:lastPrinted>2024-03-31T08:02:25Z</cp:lastPrinted>
  <dcterms:created xsi:type="dcterms:W3CDTF">2023-08-30T07:45:15Z</dcterms:created>
  <dcterms:modified xsi:type="dcterms:W3CDTF">2024-03-31T08:06:39Z</dcterms:modified>
  <cp:category/>
  <cp:version/>
  <cp:contentType/>
  <cp:contentStatus/>
</cp:coreProperties>
</file>